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<sst xmlns="http://schemas.openxmlformats.org/spreadsheetml/2006/main" count="57" uniqueCount="33">
  <si>
    <t>BEGINKAS</t>
  </si>
  <si>
    <t>MAANDAG</t>
  </si>
  <si>
    <t>EINDKAS</t>
  </si>
  <si>
    <t>DINSDAG</t>
  </si>
  <si>
    <t>WOENSDAG</t>
  </si>
  <si>
    <t>DONDERDAG</t>
  </si>
  <si>
    <t>VRIJDAG</t>
  </si>
  <si>
    <t>ZATERDAG</t>
  </si>
  <si>
    <t>ZONDAG</t>
  </si>
  <si>
    <t>GETELD</t>
  </si>
  <si>
    <t>KASVERSCHIL</t>
  </si>
  <si>
    <t>AFGESTORT BANK</t>
  </si>
  <si>
    <t>PIN</t>
  </si>
  <si>
    <t>GESTORT IN KAS</t>
  </si>
  <si>
    <t>INKOOP APPARATUUR</t>
  </si>
  <si>
    <t>OP REKENING</t>
  </si>
  <si>
    <t>WEEKNUMMER</t>
  </si>
  <si>
    <t>DAG</t>
  </si>
  <si>
    <t>DATUM</t>
  </si>
  <si>
    <t>TOTAAL</t>
  </si>
  <si>
    <t>KASINKOPEN 1</t>
  </si>
  <si>
    <t>KASINKOPEN 2</t>
  </si>
  <si>
    <t>KASINKOPEN 3</t>
  </si>
  <si>
    <t>UITGAVEN</t>
  </si>
  <si>
    <t>INKOMSTEN</t>
  </si>
  <si>
    <t>BETAALWIJZEN</t>
  </si>
  <si>
    <t>CREDITCARD</t>
  </si>
  <si>
    <t>KASMUTATIES</t>
  </si>
  <si>
    <t>OMZET hoog</t>
  </si>
  <si>
    <t>OMZET laag</t>
  </si>
  <si>
    <t>OMZET nul</t>
  </si>
  <si>
    <t>OPGENOMEN UIT KAS</t>
  </si>
  <si>
    <t>ONDERNEMER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</si>
</sst>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_ * #,##0_ ;_ * \-#,##0_ ;_ * &quot;-&quot;??_ ;_ @_ "/>
    <numFmt numFmtId="173" formatCode="#,##0.00_ ;[Red]\-#,##0.00\ "/>
  </numFmts>
  <fonts count="38">
    <font>
      <sz val="10"/>
      <name val="Arial"/>
      <family val="0"/>
    </font>
    <font>
      <b/>
      <sz val="11"/>
      <name val="Dutch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72" fontId="1" fillId="0" borderId="0" xfId="44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right"/>
      <protection/>
    </xf>
    <xf numFmtId="14" fontId="1" fillId="0" borderId="11" xfId="0" applyNumberFormat="1" applyFont="1" applyFill="1" applyBorder="1" applyAlignment="1" applyProtection="1">
      <alignment/>
      <protection locked="0"/>
    </xf>
    <xf numFmtId="173" fontId="2" fillId="0" borderId="11" xfId="44" applyNumberFormat="1" applyFont="1" applyFill="1" applyBorder="1" applyAlignment="1" applyProtection="1">
      <alignment/>
      <protection/>
    </xf>
    <xf numFmtId="173" fontId="0" fillId="0" borderId="11" xfId="44" applyNumberFormat="1" applyFont="1" applyFill="1" applyBorder="1" applyAlignment="1" applyProtection="1">
      <alignment/>
      <protection/>
    </xf>
    <xf numFmtId="173" fontId="0" fillId="33" borderId="11" xfId="44" applyNumberFormat="1" applyFont="1" applyFill="1" applyBorder="1" applyAlignment="1" applyProtection="1">
      <alignment/>
      <protection locked="0"/>
    </xf>
    <xf numFmtId="173" fontId="0" fillId="0" borderId="11" xfId="44" applyNumberFormat="1" applyFont="1" applyFill="1" applyBorder="1" applyAlignment="1" applyProtection="1">
      <alignment/>
      <protection locked="0"/>
    </xf>
    <xf numFmtId="173" fontId="0" fillId="0" borderId="12" xfId="44" applyNumberFormat="1" applyFont="1" applyFill="1" applyBorder="1" applyAlignment="1" applyProtection="1">
      <alignment/>
      <protection/>
    </xf>
    <xf numFmtId="173" fontId="0" fillId="0" borderId="13" xfId="44" applyNumberFormat="1" applyFont="1" applyFill="1" applyBorder="1" applyAlignment="1" applyProtection="1">
      <alignment/>
      <protection/>
    </xf>
    <xf numFmtId="14" fontId="0" fillId="0" borderId="11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14" fontId="2" fillId="0" borderId="13" xfId="0" applyNumberFormat="1" applyFont="1" applyFill="1" applyBorder="1" applyAlignment="1" applyProtection="1">
      <alignment/>
      <protection/>
    </xf>
    <xf numFmtId="14" fontId="2" fillId="0" borderId="13" xfId="0" applyNumberFormat="1" applyFont="1" applyFill="1" applyBorder="1" applyAlignment="1" applyProtection="1">
      <alignment horizontal="right"/>
      <protection/>
    </xf>
    <xf numFmtId="173" fontId="2" fillId="33" borderId="11" xfId="44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14" fontId="1" fillId="34" borderId="13" xfId="0" applyNumberFormat="1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="6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27" sqref="Q27"/>
    </sheetView>
  </sheetViews>
  <sheetFormatPr defaultColWidth="9.140625" defaultRowHeight="12.75"/>
  <cols>
    <col min="1" max="1" width="21.7109375" style="2" bestFit="1" customWidth="1"/>
    <col min="2" max="8" width="18.28125" style="2" customWidth="1"/>
    <col min="9" max="9" width="21.7109375" style="2" bestFit="1" customWidth="1"/>
    <col min="10" max="10" width="17.28125" style="2" customWidth="1"/>
    <col min="11" max="16384" width="9.140625" style="2" customWidth="1"/>
  </cols>
  <sheetData>
    <row r="1" spans="1:2" ht="15">
      <c r="A1" s="2" t="s">
        <v>16</v>
      </c>
      <c r="B1" s="1">
        <f>IF(AND(DAY(C1)&gt;27,MONTH(B6)&gt;11),1,IF(AND(WEEKDAY("1-1-"&amp;YEAR(B6))&lt;6,WEEKDAY("1-1-"&amp;YEAR(B6))&gt;1),INT((C6-DATE(YEAR(B6),1,1))/7)+2,INT((C6-DATE(YEAR(B6),1,1))/7)+1))</f>
        <v>5</v>
      </c>
    </row>
    <row r="2" ht="15">
      <c r="B2" s="1"/>
    </row>
    <row r="3" ht="15">
      <c r="B3" s="1"/>
    </row>
    <row r="4" ht="15.75" thickBot="1">
      <c r="B4" s="1"/>
    </row>
    <row r="5" spans="1:10" ht="12.75">
      <c r="A5" s="2" t="s">
        <v>17</v>
      </c>
      <c r="B5" s="3" t="s">
        <v>8</v>
      </c>
      <c r="C5" s="3" t="s">
        <v>1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/>
      <c r="J5" s="3" t="s">
        <v>19</v>
      </c>
    </row>
    <row r="6" spans="1:10" ht="15.75" thickBot="1">
      <c r="A6" s="2" t="s">
        <v>18</v>
      </c>
      <c r="B6" s="19">
        <v>40938</v>
      </c>
      <c r="C6" s="14">
        <f aca="true" t="shared" si="0" ref="C6:H6">B6+1</f>
        <v>40939</v>
      </c>
      <c r="D6" s="14">
        <f t="shared" si="0"/>
        <v>40940</v>
      </c>
      <c r="E6" s="14">
        <f t="shared" si="0"/>
        <v>40941</v>
      </c>
      <c r="F6" s="14">
        <f t="shared" si="0"/>
        <v>40942</v>
      </c>
      <c r="G6" s="14">
        <f t="shared" si="0"/>
        <v>40943</v>
      </c>
      <c r="H6" s="14">
        <f t="shared" si="0"/>
        <v>40944</v>
      </c>
      <c r="I6" s="14"/>
      <c r="J6" s="15" t="str">
        <f>"WEEK "&amp;B1</f>
        <v>WEEK 5</v>
      </c>
    </row>
    <row r="7" spans="2:10" ht="15">
      <c r="B7" s="4"/>
      <c r="C7" s="11"/>
      <c r="D7" s="11"/>
      <c r="E7" s="11"/>
      <c r="F7" s="11"/>
      <c r="G7" s="11"/>
      <c r="H7" s="11"/>
      <c r="I7" s="11"/>
      <c r="J7" s="11"/>
    </row>
    <row r="8" spans="1:10" ht="12.75">
      <c r="A8" s="2" t="s">
        <v>0</v>
      </c>
      <c r="B8" s="16">
        <v>1000</v>
      </c>
      <c r="C8" s="5">
        <f aca="true" t="shared" si="1" ref="C8:H8">B35</f>
        <v>510</v>
      </c>
      <c r="D8" s="5">
        <f t="shared" si="1"/>
        <v>510</v>
      </c>
      <c r="E8" s="5">
        <f t="shared" si="1"/>
        <v>510</v>
      </c>
      <c r="F8" s="5">
        <f t="shared" si="1"/>
        <v>510</v>
      </c>
      <c r="G8" s="5">
        <f t="shared" si="1"/>
        <v>510</v>
      </c>
      <c r="H8" s="5">
        <f t="shared" si="1"/>
        <v>510</v>
      </c>
      <c r="I8" s="12" t="s">
        <v>0</v>
      </c>
      <c r="J8" s="5">
        <f>B8</f>
        <v>1000</v>
      </c>
    </row>
    <row r="9" spans="2:10" ht="12.75">
      <c r="B9" s="5"/>
      <c r="C9" s="5"/>
      <c r="D9" s="5"/>
      <c r="E9" s="5"/>
      <c r="F9" s="5"/>
      <c r="G9" s="5"/>
      <c r="H9" s="5"/>
      <c r="I9" s="12"/>
      <c r="J9" s="5"/>
    </row>
    <row r="10" spans="1:10" ht="15.75">
      <c r="A10" s="17" t="s">
        <v>24</v>
      </c>
      <c r="B10" s="5"/>
      <c r="C10" s="5"/>
      <c r="D10" s="5"/>
      <c r="E10" s="5"/>
      <c r="F10" s="5"/>
      <c r="G10" s="5"/>
      <c r="H10" s="5"/>
      <c r="I10" s="18" t="s">
        <v>24</v>
      </c>
      <c r="J10" s="5"/>
    </row>
    <row r="11" spans="1:10" ht="12.75">
      <c r="A11" s="2" t="s">
        <v>28</v>
      </c>
      <c r="B11" s="7"/>
      <c r="C11" s="7"/>
      <c r="D11" s="7"/>
      <c r="E11" s="7"/>
      <c r="F11" s="7"/>
      <c r="G11" s="7"/>
      <c r="H11" s="7"/>
      <c r="I11" s="12" t="s">
        <v>28</v>
      </c>
      <c r="J11" s="6">
        <f>SUM(B11:H11)</f>
        <v>0</v>
      </c>
    </row>
    <row r="12" spans="1:10" ht="12.75">
      <c r="A12" s="2" t="s">
        <v>29</v>
      </c>
      <c r="B12" s="7"/>
      <c r="C12" s="7"/>
      <c r="D12" s="7"/>
      <c r="E12" s="7"/>
      <c r="F12" s="7"/>
      <c r="G12" s="7"/>
      <c r="H12" s="7"/>
      <c r="I12" s="12" t="s">
        <v>29</v>
      </c>
      <c r="J12" s="6">
        <f>SUM(B12:H12)</f>
        <v>0</v>
      </c>
    </row>
    <row r="13" spans="1:10" ht="12.75">
      <c r="A13" s="2" t="s">
        <v>30</v>
      </c>
      <c r="B13" s="7"/>
      <c r="C13" s="7"/>
      <c r="D13" s="7"/>
      <c r="E13" s="7"/>
      <c r="F13" s="7"/>
      <c r="G13" s="7"/>
      <c r="H13" s="7"/>
      <c r="I13" s="12" t="s">
        <v>30</v>
      </c>
      <c r="J13" s="6">
        <f>SUM(B13:H13)</f>
        <v>0</v>
      </c>
    </row>
    <row r="14" spans="2:10" ht="12.75">
      <c r="B14" s="6"/>
      <c r="C14" s="6"/>
      <c r="D14" s="6"/>
      <c r="E14" s="6"/>
      <c r="F14" s="6"/>
      <c r="G14" s="6"/>
      <c r="H14" s="6"/>
      <c r="I14" s="12"/>
      <c r="J14" s="6"/>
    </row>
    <row r="15" spans="1:10" ht="15.75">
      <c r="A15" s="17" t="s">
        <v>23</v>
      </c>
      <c r="B15" s="6"/>
      <c r="C15" s="6"/>
      <c r="D15" s="6"/>
      <c r="E15" s="6"/>
      <c r="F15" s="6"/>
      <c r="G15" s="6"/>
      <c r="H15" s="6"/>
      <c r="I15" s="18" t="s">
        <v>23</v>
      </c>
      <c r="J15" s="6"/>
    </row>
    <row r="16" spans="1:10" ht="12.75">
      <c r="A16" s="2" t="s">
        <v>20</v>
      </c>
      <c r="B16" s="7"/>
      <c r="C16" s="7"/>
      <c r="D16" s="7"/>
      <c r="E16" s="7"/>
      <c r="F16" s="7"/>
      <c r="G16" s="7"/>
      <c r="H16" s="7"/>
      <c r="I16" s="12" t="s">
        <v>20</v>
      </c>
      <c r="J16" s="6">
        <f>SUM(B16:H18)</f>
        <v>0</v>
      </c>
    </row>
    <row r="17" spans="1:10" ht="12.75">
      <c r="A17" s="2" t="s">
        <v>21</v>
      </c>
      <c r="B17" s="7"/>
      <c r="C17" s="7"/>
      <c r="D17" s="7"/>
      <c r="E17" s="7"/>
      <c r="F17" s="7"/>
      <c r="G17" s="7"/>
      <c r="H17" s="7"/>
      <c r="I17" s="20" t="s">
        <v>21</v>
      </c>
      <c r="J17" s="6"/>
    </row>
    <row r="18" spans="1:10" ht="12.75">
      <c r="A18" s="2" t="s">
        <v>22</v>
      </c>
      <c r="B18" s="7"/>
      <c r="C18" s="7"/>
      <c r="D18" s="7"/>
      <c r="E18" s="7"/>
      <c r="F18" s="7"/>
      <c r="G18" s="7"/>
      <c r="H18" s="7"/>
      <c r="I18" s="20" t="s">
        <v>22</v>
      </c>
      <c r="J18" s="6"/>
    </row>
    <row r="19" spans="1:10" ht="12.75">
      <c r="A19" s="2" t="s">
        <v>14</v>
      </c>
      <c r="B19" s="7"/>
      <c r="C19" s="7"/>
      <c r="D19" s="7"/>
      <c r="E19" s="7"/>
      <c r="F19" s="7"/>
      <c r="G19" s="7"/>
      <c r="H19" s="7"/>
      <c r="I19" s="12" t="s">
        <v>14</v>
      </c>
      <c r="J19" s="6">
        <f>SUM(B19:H19)</f>
        <v>0</v>
      </c>
    </row>
    <row r="20" spans="2:10" ht="12.75">
      <c r="B20" s="6"/>
      <c r="C20" s="6"/>
      <c r="D20" s="6"/>
      <c r="E20" s="6"/>
      <c r="F20" s="6"/>
      <c r="G20" s="6"/>
      <c r="H20" s="6"/>
      <c r="I20" s="12"/>
      <c r="J20" s="6"/>
    </row>
    <row r="21" spans="1:10" ht="15.75">
      <c r="A21" s="17" t="s">
        <v>25</v>
      </c>
      <c r="B21" s="6"/>
      <c r="C21" s="6"/>
      <c r="D21" s="6"/>
      <c r="E21" s="6"/>
      <c r="F21" s="6"/>
      <c r="G21" s="6"/>
      <c r="H21" s="6"/>
      <c r="I21" s="18" t="s">
        <v>25</v>
      </c>
      <c r="J21" s="6"/>
    </row>
    <row r="22" spans="1:10" ht="12.75">
      <c r="A22" s="2" t="s">
        <v>15</v>
      </c>
      <c r="B22" s="7"/>
      <c r="C22" s="7"/>
      <c r="D22" s="7"/>
      <c r="E22" s="7"/>
      <c r="F22" s="7"/>
      <c r="G22" s="7"/>
      <c r="H22" s="7"/>
      <c r="I22" s="12" t="s">
        <v>15</v>
      </c>
      <c r="J22" s="6">
        <f>SUM(B22:H22)</f>
        <v>0</v>
      </c>
    </row>
    <row r="23" spans="1:10" ht="12.75">
      <c r="A23" s="2" t="s">
        <v>12</v>
      </c>
      <c r="B23" s="7"/>
      <c r="C23" s="7"/>
      <c r="D23" s="7"/>
      <c r="E23" s="7"/>
      <c r="F23" s="7"/>
      <c r="G23" s="7"/>
      <c r="H23" s="7"/>
      <c r="I23" s="12" t="s">
        <v>12</v>
      </c>
      <c r="J23" s="6">
        <f>SUM(B23:H23)</f>
        <v>0</v>
      </c>
    </row>
    <row r="24" spans="1:10" ht="12.75">
      <c r="A24" s="2" t="s">
        <v>26</v>
      </c>
      <c r="B24" s="7"/>
      <c r="C24" s="7"/>
      <c r="D24" s="7"/>
      <c r="E24" s="7"/>
      <c r="F24" s="7"/>
      <c r="G24" s="7"/>
      <c r="H24" s="7"/>
      <c r="I24" s="12" t="s">
        <v>26</v>
      </c>
      <c r="J24" s="6">
        <f>SUM(B24:H24)</f>
        <v>0</v>
      </c>
    </row>
    <row r="25" spans="2:10" ht="12.75">
      <c r="B25" s="6"/>
      <c r="C25" s="6"/>
      <c r="D25" s="6"/>
      <c r="E25" s="6"/>
      <c r="F25" s="6"/>
      <c r="G25" s="6"/>
      <c r="H25" s="6"/>
      <c r="I25" s="12"/>
      <c r="J25" s="6"/>
    </row>
    <row r="26" spans="1:10" ht="15.75">
      <c r="A26" s="17" t="s">
        <v>27</v>
      </c>
      <c r="B26" s="6"/>
      <c r="C26" s="6"/>
      <c r="D26" s="6"/>
      <c r="E26" s="6"/>
      <c r="F26" s="6"/>
      <c r="G26" s="6"/>
      <c r="H26" s="6"/>
      <c r="I26" s="18" t="s">
        <v>27</v>
      </c>
      <c r="J26" s="6"/>
    </row>
    <row r="27" spans="1:10" ht="12.75">
      <c r="A27" s="2" t="s">
        <v>11</v>
      </c>
      <c r="B27" s="7"/>
      <c r="C27" s="7"/>
      <c r="D27" s="7"/>
      <c r="E27" s="7"/>
      <c r="F27" s="7"/>
      <c r="G27" s="7"/>
      <c r="H27" s="7"/>
      <c r="I27" s="12" t="s">
        <v>11</v>
      </c>
      <c r="J27" s="6">
        <f>SUM(B27:H27)</f>
        <v>0</v>
      </c>
    </row>
    <row r="28" spans="1:10" ht="12.75">
      <c r="A28" s="2" t="s">
        <v>13</v>
      </c>
      <c r="B28" s="7"/>
      <c r="C28" s="7"/>
      <c r="D28" s="7"/>
      <c r="E28" s="7"/>
      <c r="F28" s="7"/>
      <c r="G28" s="7"/>
      <c r="H28" s="7"/>
      <c r="I28" s="12" t="s">
        <v>13</v>
      </c>
      <c r="J28" s="6">
        <f>SUM(B28:H28)</f>
        <v>0</v>
      </c>
    </row>
    <row r="29" spans="2:10" ht="12.75">
      <c r="B29" s="7"/>
      <c r="C29" s="7"/>
      <c r="D29" s="7"/>
      <c r="E29" s="7"/>
      <c r="F29" s="7"/>
      <c r="G29" s="7"/>
      <c r="H29" s="7"/>
      <c r="I29" s="12"/>
      <c r="J29" s="6"/>
    </row>
    <row r="30" spans="1:10" ht="15.75">
      <c r="A30" s="17" t="s">
        <v>32</v>
      </c>
      <c r="B30" s="6"/>
      <c r="C30" s="6"/>
      <c r="D30" s="6"/>
      <c r="E30" s="6"/>
      <c r="F30" s="6"/>
      <c r="G30" s="6"/>
      <c r="H30" s="6"/>
      <c r="I30" s="17" t="s">
        <v>32</v>
      </c>
      <c r="J30" s="6"/>
    </row>
    <row r="31" spans="1:10" ht="12.75">
      <c r="A31" s="21" t="s">
        <v>13</v>
      </c>
      <c r="B31" s="7">
        <v>10</v>
      </c>
      <c r="C31" s="7"/>
      <c r="D31" s="7"/>
      <c r="E31" s="7"/>
      <c r="F31" s="7"/>
      <c r="G31" s="7"/>
      <c r="H31" s="7"/>
      <c r="I31" s="21" t="s">
        <v>13</v>
      </c>
      <c r="J31" s="6">
        <f>SUM(B31:H31)</f>
        <v>10</v>
      </c>
    </row>
    <row r="32" spans="1:10" ht="12.75">
      <c r="A32" s="22" t="s">
        <v>31</v>
      </c>
      <c r="B32" s="7">
        <v>500</v>
      </c>
      <c r="C32" s="7"/>
      <c r="D32" s="7"/>
      <c r="E32" s="7"/>
      <c r="F32" s="7"/>
      <c r="G32" s="7"/>
      <c r="H32" s="7"/>
      <c r="I32" s="22" t="s">
        <v>31</v>
      </c>
      <c r="J32" s="6">
        <f>SUM(B32:H32)</f>
        <v>500</v>
      </c>
    </row>
    <row r="33" spans="1:10" ht="12.75">
      <c r="A33" s="22"/>
      <c r="B33" s="8"/>
      <c r="C33" s="8"/>
      <c r="D33" s="8"/>
      <c r="E33" s="8"/>
      <c r="F33" s="8"/>
      <c r="G33" s="8"/>
      <c r="H33" s="8"/>
      <c r="I33" s="12"/>
      <c r="J33" s="8"/>
    </row>
    <row r="34" spans="1:10" ht="13.5" thickBot="1">
      <c r="A34" s="2" t="s">
        <v>2</v>
      </c>
      <c r="B34" s="9">
        <f>B8+SUM(B11:B13)-SUM(B16:B27)+B28+B31-B32</f>
        <v>510</v>
      </c>
      <c r="C34" s="9">
        <f aca="true" t="shared" si="2" ref="C34:J34">C8+SUM(C11:C13)-SUM(C16:C27)+C28+C31-C32</f>
        <v>510</v>
      </c>
      <c r="D34" s="9">
        <f t="shared" si="2"/>
        <v>510</v>
      </c>
      <c r="E34" s="9">
        <f t="shared" si="2"/>
        <v>510</v>
      </c>
      <c r="F34" s="9">
        <f t="shared" si="2"/>
        <v>510</v>
      </c>
      <c r="G34" s="9">
        <f t="shared" si="2"/>
        <v>510</v>
      </c>
      <c r="H34" s="9">
        <f t="shared" si="2"/>
        <v>510</v>
      </c>
      <c r="I34" s="12" t="s">
        <v>2</v>
      </c>
      <c r="J34" s="9">
        <f t="shared" si="2"/>
        <v>510</v>
      </c>
    </row>
    <row r="35" spans="1:10" ht="13.5" thickTop="1">
      <c r="A35" s="2" t="s">
        <v>9</v>
      </c>
      <c r="B35" s="7">
        <f aca="true" t="shared" si="3" ref="B35:H35">B34</f>
        <v>510</v>
      </c>
      <c r="C35" s="7">
        <f t="shared" si="3"/>
        <v>510</v>
      </c>
      <c r="D35" s="7">
        <f t="shared" si="3"/>
        <v>510</v>
      </c>
      <c r="E35" s="7">
        <f t="shared" si="3"/>
        <v>510</v>
      </c>
      <c r="F35" s="7">
        <f t="shared" si="3"/>
        <v>510</v>
      </c>
      <c r="G35" s="7">
        <f t="shared" si="3"/>
        <v>510</v>
      </c>
      <c r="H35" s="7">
        <f t="shared" si="3"/>
        <v>510</v>
      </c>
      <c r="I35" s="12" t="s">
        <v>9</v>
      </c>
      <c r="J35" s="6">
        <f>H35</f>
        <v>510</v>
      </c>
    </row>
    <row r="36" spans="1:10" ht="13.5" thickBot="1">
      <c r="A36" s="2" t="s">
        <v>10</v>
      </c>
      <c r="B36" s="10">
        <f aca="true" t="shared" si="4" ref="B36:H36">B35-B34</f>
        <v>0</v>
      </c>
      <c r="C36" s="10">
        <f t="shared" si="4"/>
        <v>0</v>
      </c>
      <c r="D36" s="10">
        <f t="shared" si="4"/>
        <v>0</v>
      </c>
      <c r="E36" s="10">
        <f t="shared" si="4"/>
        <v>0</v>
      </c>
      <c r="F36" s="10">
        <f t="shared" si="4"/>
        <v>0</v>
      </c>
      <c r="G36" s="10">
        <f t="shared" si="4"/>
        <v>0</v>
      </c>
      <c r="H36" s="10">
        <f t="shared" si="4"/>
        <v>0</v>
      </c>
      <c r="I36" s="13" t="s">
        <v>10</v>
      </c>
      <c r="J36" s="10">
        <f>J35-J34</f>
        <v>0</v>
      </c>
    </row>
  </sheetData>
  <sheetProtection password="CC48" sheet="1" objects="1" scenarios="1"/>
  <printOptions/>
  <pageMargins left="0.3937007874015748" right="0.3937007874015748" top="0.1968503937007874" bottom="0.1968503937007874" header="0.1968503937007874" footer="0.1968503937007874"/>
  <pageSetup horizontalDpi="600" verticalDpi="600" orientation="landscape" paperSize="9" scale="74" r:id="rId1"/>
  <headerFooter alignWithMargins="0">
    <oddHeader>&amp;CKASSTAAT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 Management 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Limpens Jansen</dc:creator>
  <cp:keywords/>
  <dc:description/>
  <cp:lastModifiedBy>gebruiker</cp:lastModifiedBy>
  <cp:lastPrinted>2012-01-30T10:04:42Z</cp:lastPrinted>
  <dcterms:created xsi:type="dcterms:W3CDTF">2005-12-11T10:25:34Z</dcterms:created>
  <dcterms:modified xsi:type="dcterms:W3CDTF">2012-01-30T10:05:00Z</dcterms:modified>
  <cp:category/>
  <cp:version/>
  <cp:contentType/>
  <cp:contentStatus/>
</cp:coreProperties>
</file>